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arrier\Desktop\DOCUMENTS IA-IPR EVS\PAF\PAF R2020\PAF CPE\"/>
    </mc:Choice>
  </mc:AlternateContent>
  <bookViews>
    <workbookView xWindow="0" yWindow="0" windowWidth="20250" windowHeight="6015"/>
  </bookViews>
  <sheets>
    <sheet name="PAF CPE" sheetId="1" r:id="rId1"/>
  </sheets>
  <definedNames>
    <definedName name="_xlnm._FilterDatabase" localSheetId="0" hidden="1">'PAF CPE'!$A$1:$L$34</definedName>
  </definedNames>
  <calcPr calcId="152511"/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6" i="1" l="1"/>
</calcChain>
</file>

<file path=xl/sharedStrings.xml><?xml version="1.0" encoding="utf-8"?>
<sst xmlns="http://schemas.openxmlformats.org/spreadsheetml/2006/main" count="215" uniqueCount="134">
  <si>
    <t>Intitulé</t>
  </si>
  <si>
    <t>Public désigné</t>
  </si>
  <si>
    <t>Public volontaire</t>
  </si>
  <si>
    <t>Volume horaire</t>
  </si>
  <si>
    <t>Lieu</t>
  </si>
  <si>
    <t>Formateur</t>
  </si>
  <si>
    <t>Pôle ressource vie scolaire</t>
  </si>
  <si>
    <t>IA-IPR EVS</t>
  </si>
  <si>
    <t>Accueil des néo-contractuels</t>
  </si>
  <si>
    <t>C1</t>
  </si>
  <si>
    <t>Plénière</t>
  </si>
  <si>
    <t>Tout public</t>
  </si>
  <si>
    <t>Pronote (niveau 1)</t>
  </si>
  <si>
    <t>C1</t>
  </si>
  <si>
    <t>C1</t>
  </si>
  <si>
    <t>Election et formation des délégués</t>
  </si>
  <si>
    <t>C1</t>
  </si>
  <si>
    <t>C2/C3/C4/C5/C6/T</t>
  </si>
  <si>
    <t>C1</t>
  </si>
  <si>
    <t>C2/C3/C4/C5/C6/T/Concours</t>
  </si>
  <si>
    <t>L'élève mahorais entre tradition et modernité</t>
  </si>
  <si>
    <t>C1</t>
  </si>
  <si>
    <t>C2/C3/C4/C5/C6/T</t>
  </si>
  <si>
    <t>La gestion de l'absentéisme</t>
  </si>
  <si>
    <t>C1</t>
  </si>
  <si>
    <t>C2/C3/C4/C5/C6/T</t>
  </si>
  <si>
    <t>La relation avec les familles</t>
  </si>
  <si>
    <t>C1</t>
  </si>
  <si>
    <t>Projet d'établissement/Projet éducatif</t>
  </si>
  <si>
    <t>C3</t>
  </si>
  <si>
    <t>C4/C5/C6/Concours</t>
  </si>
  <si>
    <t>La fonction de conseil</t>
  </si>
  <si>
    <t>C3</t>
  </si>
  <si>
    <t>C4/C5/C6/Concours</t>
  </si>
  <si>
    <t>Psychologie de l'enfant et de l'adolescent</t>
  </si>
  <si>
    <t>C2</t>
  </si>
  <si>
    <t>C3/C4/C5/C6/Concours</t>
  </si>
  <si>
    <t>Pôle ressource vie scolaire</t>
  </si>
  <si>
    <t>CDP</t>
  </si>
  <si>
    <t>IA-IPR EVS</t>
  </si>
  <si>
    <t>Le suivi des élèves/Partenariat</t>
  </si>
  <si>
    <t>C1</t>
  </si>
  <si>
    <t>C2/C3/C4/C5/C6/T</t>
  </si>
  <si>
    <t>C1</t>
  </si>
  <si>
    <t>C2/C3/C4/C5/C6/T</t>
  </si>
  <si>
    <t>Principes du droit et procédures disciplinaires</t>
  </si>
  <si>
    <t>C1</t>
  </si>
  <si>
    <t>Pronote (niveau 2)</t>
  </si>
  <si>
    <t>C2</t>
  </si>
  <si>
    <t>C3/C4/C5/C6</t>
  </si>
  <si>
    <t>C2</t>
  </si>
  <si>
    <t>C3/C4/C5/C6</t>
  </si>
  <si>
    <t>Organiser et faire vivre la vie scolaire</t>
  </si>
  <si>
    <t>C1</t>
  </si>
  <si>
    <t>C2/C3/C4/C5/C6/T</t>
  </si>
  <si>
    <t>Tout public</t>
  </si>
  <si>
    <t>L'école inclusive</t>
  </si>
  <si>
    <t>C3</t>
  </si>
  <si>
    <t>C4/C5/C6</t>
  </si>
  <si>
    <t>L'orientation/Parcours avenir</t>
  </si>
  <si>
    <t>C3</t>
  </si>
  <si>
    <t>C4/C5/C6</t>
  </si>
  <si>
    <t>Les  enjeux éducatifs</t>
  </si>
  <si>
    <t>C2</t>
  </si>
  <si>
    <t>C3/C4/C5/C6</t>
  </si>
  <si>
    <t>Pôle ressource vie scolaire</t>
  </si>
  <si>
    <t>CDP</t>
  </si>
  <si>
    <t>IA-IPR EVS</t>
  </si>
  <si>
    <t>Conduire une réunion</t>
  </si>
  <si>
    <t>C2</t>
  </si>
  <si>
    <t>C3/C4/C5/C6</t>
  </si>
  <si>
    <t>Harcèlement/Protection de l'enfance</t>
  </si>
  <si>
    <t>C2</t>
  </si>
  <si>
    <t>C3/C4/C5/C6</t>
  </si>
  <si>
    <t>Tout public</t>
  </si>
  <si>
    <t>Tout public</t>
  </si>
  <si>
    <t>Pôle ressource vie scolaire</t>
  </si>
  <si>
    <t>CDP</t>
  </si>
  <si>
    <t>IA-IPR EVS</t>
  </si>
  <si>
    <t>Pôle ressource vie scolaire</t>
  </si>
  <si>
    <t>CDP</t>
  </si>
  <si>
    <t>IA-IPR EVS</t>
  </si>
  <si>
    <t>CPE PRVS</t>
  </si>
  <si>
    <t>Clg de Kwalé</t>
  </si>
  <si>
    <t>PRVS/CM</t>
  </si>
  <si>
    <t>IA-IPR EVS /PRVS</t>
  </si>
  <si>
    <t>Bilan 1ère année de prise de fonction</t>
  </si>
  <si>
    <t>Travailler avec le CDI</t>
  </si>
  <si>
    <t xml:space="preserve"> 08/06/2021</t>
  </si>
  <si>
    <t>LPO de Sada</t>
  </si>
  <si>
    <t>Nbre stagiaires</t>
  </si>
  <si>
    <t>Dates</t>
  </si>
  <si>
    <t>Horaires</t>
  </si>
  <si>
    <t>9h00-12h00</t>
  </si>
  <si>
    <t>13h30-16h30</t>
  </si>
  <si>
    <t>La gestion de conflit</t>
  </si>
  <si>
    <t>Le climat scolaire</t>
  </si>
  <si>
    <t>9h00-16h30</t>
  </si>
  <si>
    <t xml:space="preserve">Réunion de bassin </t>
  </si>
  <si>
    <t>Module 1 (C1)</t>
  </si>
  <si>
    <t>Module 2 (C2)</t>
  </si>
  <si>
    <t>Module 3 (C3)</t>
  </si>
  <si>
    <t>Module 4 (PRVS)</t>
  </si>
  <si>
    <t>Module 5 (tout public)</t>
  </si>
  <si>
    <t>IA-IPR EVS/CM</t>
  </si>
  <si>
    <t>Jean-Paul VARAO</t>
  </si>
  <si>
    <t>Chloé OFFRET-MELOT</t>
  </si>
  <si>
    <t>Chloé OFFRET-MELOT/Linda MAHIOUT</t>
  </si>
  <si>
    <t>L'EPLE et les instances</t>
  </si>
  <si>
    <t>Romuald GUYOT/Catherine LECOQ</t>
  </si>
  <si>
    <t>Chloé OFFRET-MELOT/Colette VELO</t>
  </si>
  <si>
    <t>Chloé OFFRET-MELOT/PERDIR ou IA-IPR EVS</t>
  </si>
  <si>
    <t xml:space="preserve">Jean-Pierre REDJEKRA </t>
  </si>
  <si>
    <t>IA-IPR EVS/Catherine LECOQ</t>
  </si>
  <si>
    <t>Colette VELO/Carole CORDIER</t>
  </si>
  <si>
    <t>Psy-EN</t>
  </si>
  <si>
    <t>Psy-EN/sociologue</t>
  </si>
  <si>
    <t>Colette VELO/Salima MAKLOUCHE</t>
  </si>
  <si>
    <t>Philippe MARY</t>
  </si>
  <si>
    <t>IEN ASH ou chargé de mission</t>
  </si>
  <si>
    <t>CSAIO/IEN IO</t>
  </si>
  <si>
    <t>A définir</t>
  </si>
  <si>
    <t>Lycée de Sada (bassin nord)</t>
  </si>
  <si>
    <t>Lycée Bamana (bassin est)</t>
  </si>
  <si>
    <t>Lycée de Dembéni (bassin sud)</t>
  </si>
  <si>
    <t>La philosophie de l'éducation</t>
  </si>
  <si>
    <t>Eric KEISER</t>
  </si>
  <si>
    <t>Felix Kossou</t>
  </si>
  <si>
    <t>Véronique SEJALON/linda MAHIOUT</t>
  </si>
  <si>
    <t>Clg de Ouangani</t>
  </si>
  <si>
    <t>LPO de Kahani</t>
  </si>
  <si>
    <t>clg de Kwalé</t>
  </si>
  <si>
    <t>Clg de Ouangani (amphi)</t>
  </si>
  <si>
    <t>Collège de Kwalé (amphi)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</si>
</sst>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0" borderId="0" xfId="0" applyFill="1"/>
    <xf numFmtId="0" fontId="2" fillId="7" borderId="2" xfId="0" applyNumberFormat="1" applyFont="1" applyFill="1" applyBorder="1"/>
    <xf numFmtId="0" fontId="2" fillId="7" borderId="2" xfId="0" applyNumberFormat="1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center"/>
    </xf>
    <xf numFmtId="0" fontId="2" fillId="7" borderId="0" xfId="0" applyNumberFormat="1" applyFont="1" applyFill="1"/>
    <xf numFmtId="1" fontId="2" fillId="3" borderId="1" xfId="0" applyNumberFormat="1" applyFont="1" applyFill="1" applyBorder="1"/>
    <xf numFmtId="0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/>
    <xf numFmtId="1" fontId="2" fillId="4" borderId="1" xfId="0" applyNumberFormat="1" applyFont="1" applyFill="1" applyBorder="1"/>
    <xf numFmtId="0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/>
    <xf numFmtId="0" fontId="2" fillId="5" borderId="1" xfId="0" applyNumberFormat="1" applyFont="1" applyFill="1" applyBorder="1"/>
    <xf numFmtId="0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/>
    <xf numFmtId="0" fontId="2" fillId="6" borderId="1" xfId="0" applyNumberFormat="1" applyFont="1" applyFill="1" applyBorder="1"/>
    <xf numFmtId="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/>
    <xf numFmtId="0" fontId="2" fillId="7" borderId="1" xfId="0" applyNumberFormat="1" applyFont="1" applyFill="1" applyBorder="1"/>
    <xf numFmtId="0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14" fontId="2" fillId="7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1" fillId="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NumberFormat="1" applyFont="1" applyFill="1" applyBorder="1"/>
    <xf numFmtId="0" fontId="1" fillId="3" borderId="0" xfId="0" applyFont="1" applyFill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2" borderId="0" xfId="0" applyFont="1" applyFill="1"/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="85" zoomScaleNormal="85" workbookViewId="0">
      <selection activeCell="K42" sqref="K42"/>
    </sheetView>
  </sheetViews>
  <sheetFormatPr baseColWidth="10" defaultColWidth="9.140625" defaultRowHeight="12.75" x14ac:dyDescent="0.2"/>
  <cols>
    <col min="1" max="1" width="2.85546875" style="42" customWidth="1"/>
    <col min="2" max="2" width="32.140625" style="42" customWidth="1"/>
    <col min="3" max="3" width="13.140625" style="45" customWidth="1"/>
    <col min="4" max="4" width="7.140625" style="45" customWidth="1"/>
    <col min="5" max="5" width="22.5703125" style="42" customWidth="1"/>
    <col min="6" max="6" width="8.85546875" style="45" customWidth="1"/>
    <col min="7" max="7" width="9" style="45"/>
    <col min="8" max="8" width="9.28515625" style="45" customWidth="1"/>
    <col min="9" max="9" width="10.140625" style="42" customWidth="1"/>
    <col min="10" max="10" width="18.42578125" style="42" customWidth="1"/>
    <col min="11" max="11" width="36.42578125" style="42" customWidth="1"/>
  </cols>
  <sheetData>
    <row r="1" spans="1:13" x14ac:dyDescent="0.2">
      <c r="A1" s="3"/>
      <c r="B1" s="3" t="s">
        <v>0</v>
      </c>
      <c r="C1" s="4" t="s">
        <v>1</v>
      </c>
      <c r="D1" s="4" t="s">
        <v>90</v>
      </c>
      <c r="E1" s="3" t="s">
        <v>2</v>
      </c>
      <c r="F1" s="4" t="s">
        <v>90</v>
      </c>
      <c r="G1" s="4" t="s">
        <v>3</v>
      </c>
      <c r="H1" s="5" t="s">
        <v>91</v>
      </c>
      <c r="I1" s="6" t="s">
        <v>92</v>
      </c>
      <c r="J1" s="3" t="s">
        <v>4</v>
      </c>
      <c r="K1" s="3" t="s">
        <v>5</v>
      </c>
    </row>
    <row r="2" spans="1:13" s="1" customFormat="1" x14ac:dyDescent="0.2">
      <c r="A2" s="25">
        <v>1</v>
      </c>
      <c r="B2" s="26" t="s">
        <v>6</v>
      </c>
      <c r="C2" s="27" t="s">
        <v>82</v>
      </c>
      <c r="D2" s="27">
        <v>10</v>
      </c>
      <c r="E2" s="28"/>
      <c r="F2" s="29">
        <v>0</v>
      </c>
      <c r="G2" s="30">
        <v>6</v>
      </c>
      <c r="H2" s="31">
        <v>44062</v>
      </c>
      <c r="I2" s="26" t="s">
        <v>97</v>
      </c>
      <c r="J2" s="26" t="s">
        <v>38</v>
      </c>
      <c r="K2" s="26" t="s">
        <v>7</v>
      </c>
      <c r="L2"/>
      <c r="M2"/>
    </row>
    <row r="3" spans="1:13" x14ac:dyDescent="0.2">
      <c r="A3" s="7">
        <v>1</v>
      </c>
      <c r="B3" s="8" t="s">
        <v>8</v>
      </c>
      <c r="C3" s="9" t="s">
        <v>9</v>
      </c>
      <c r="D3" s="9">
        <v>15</v>
      </c>
      <c r="E3" s="10"/>
      <c r="F3" s="11">
        <v>5</v>
      </c>
      <c r="G3" s="12">
        <v>3</v>
      </c>
      <c r="H3" s="13">
        <v>44068</v>
      </c>
      <c r="I3" s="8" t="s">
        <v>94</v>
      </c>
      <c r="J3" s="8" t="s">
        <v>83</v>
      </c>
      <c r="K3" s="8" t="s">
        <v>104</v>
      </c>
      <c r="L3" s="1"/>
      <c r="M3" s="1"/>
    </row>
    <row r="4" spans="1:13" x14ac:dyDescent="0.2">
      <c r="A4" s="32">
        <v>1</v>
      </c>
      <c r="B4" s="33" t="s">
        <v>10</v>
      </c>
      <c r="C4" s="34" t="s">
        <v>11</v>
      </c>
      <c r="D4" s="34">
        <v>83</v>
      </c>
      <c r="E4" s="35"/>
      <c r="F4" s="36">
        <v>0</v>
      </c>
      <c r="G4" s="37">
        <v>3</v>
      </c>
      <c r="H4" s="38">
        <v>44075</v>
      </c>
      <c r="I4" s="39" t="s">
        <v>93</v>
      </c>
      <c r="J4" s="33" t="s">
        <v>133</v>
      </c>
      <c r="K4" s="33" t="s">
        <v>85</v>
      </c>
    </row>
    <row r="5" spans="1:13" x14ac:dyDescent="0.2">
      <c r="A5" s="7">
        <v>2</v>
      </c>
      <c r="B5" s="8" t="s">
        <v>12</v>
      </c>
      <c r="C5" s="9" t="s">
        <v>13</v>
      </c>
      <c r="D5" s="9">
        <v>15</v>
      </c>
      <c r="E5" s="8" t="s">
        <v>17</v>
      </c>
      <c r="F5" s="11">
        <v>5</v>
      </c>
      <c r="G5" s="12">
        <v>3</v>
      </c>
      <c r="H5" s="13">
        <v>44082</v>
      </c>
      <c r="I5" s="8" t="s">
        <v>94</v>
      </c>
      <c r="J5" s="8" t="s">
        <v>89</v>
      </c>
      <c r="K5" s="8" t="s">
        <v>105</v>
      </c>
    </row>
    <row r="6" spans="1:13" x14ac:dyDescent="0.2">
      <c r="A6" s="7">
        <v>3</v>
      </c>
      <c r="B6" s="8" t="s">
        <v>15</v>
      </c>
      <c r="C6" s="9" t="s">
        <v>16</v>
      </c>
      <c r="D6" s="9">
        <v>15</v>
      </c>
      <c r="E6" s="8" t="s">
        <v>17</v>
      </c>
      <c r="F6" s="9">
        <v>5</v>
      </c>
      <c r="G6" s="12">
        <v>3</v>
      </c>
      <c r="H6" s="13">
        <v>44082</v>
      </c>
      <c r="I6" s="8" t="s">
        <v>93</v>
      </c>
      <c r="J6" s="8" t="s">
        <v>89</v>
      </c>
      <c r="K6" s="8" t="s">
        <v>107</v>
      </c>
    </row>
    <row r="7" spans="1:13" x14ac:dyDescent="0.2">
      <c r="A7" s="7">
        <v>4</v>
      </c>
      <c r="B7" s="8" t="s">
        <v>108</v>
      </c>
      <c r="C7" s="9" t="s">
        <v>18</v>
      </c>
      <c r="D7" s="9">
        <v>15</v>
      </c>
      <c r="E7" s="8" t="s">
        <v>19</v>
      </c>
      <c r="F7" s="9">
        <v>5</v>
      </c>
      <c r="G7" s="12">
        <v>3</v>
      </c>
      <c r="H7" s="13">
        <v>44090</v>
      </c>
      <c r="I7" s="8" t="s">
        <v>94</v>
      </c>
      <c r="J7" s="8" t="s">
        <v>130</v>
      </c>
      <c r="K7" s="8" t="s">
        <v>127</v>
      </c>
    </row>
    <row r="8" spans="1:13" x14ac:dyDescent="0.2">
      <c r="A8" s="7">
        <v>5</v>
      </c>
      <c r="B8" s="8" t="s">
        <v>23</v>
      </c>
      <c r="C8" s="9" t="s">
        <v>24</v>
      </c>
      <c r="D8" s="9">
        <v>15</v>
      </c>
      <c r="E8" s="8" t="s">
        <v>25</v>
      </c>
      <c r="F8" s="9">
        <v>5</v>
      </c>
      <c r="G8" s="12">
        <v>3</v>
      </c>
      <c r="H8" s="13">
        <v>44090</v>
      </c>
      <c r="I8" s="8" t="s">
        <v>93</v>
      </c>
      <c r="J8" s="8" t="s">
        <v>130</v>
      </c>
      <c r="K8" s="8" t="s">
        <v>109</v>
      </c>
    </row>
    <row r="9" spans="1:13" x14ac:dyDescent="0.2">
      <c r="A9" s="15">
        <v>1</v>
      </c>
      <c r="B9" s="16" t="s">
        <v>62</v>
      </c>
      <c r="C9" s="17" t="s">
        <v>63</v>
      </c>
      <c r="D9" s="17">
        <v>16</v>
      </c>
      <c r="E9" s="16" t="s">
        <v>64</v>
      </c>
      <c r="F9" s="17">
        <v>4</v>
      </c>
      <c r="G9" s="18">
        <v>3</v>
      </c>
      <c r="H9" s="19">
        <v>44091</v>
      </c>
      <c r="I9" s="16" t="s">
        <v>94</v>
      </c>
      <c r="J9" s="16" t="s">
        <v>89</v>
      </c>
      <c r="K9" s="16" t="s">
        <v>112</v>
      </c>
    </row>
    <row r="10" spans="1:13" x14ac:dyDescent="0.2">
      <c r="A10" s="7">
        <v>6</v>
      </c>
      <c r="B10" s="8" t="s">
        <v>20</v>
      </c>
      <c r="C10" s="9" t="s">
        <v>21</v>
      </c>
      <c r="D10" s="9">
        <v>15</v>
      </c>
      <c r="E10" s="8" t="s">
        <v>22</v>
      </c>
      <c r="F10" s="9">
        <v>10</v>
      </c>
      <c r="G10" s="12">
        <v>3</v>
      </c>
      <c r="H10" s="13">
        <v>44095</v>
      </c>
      <c r="I10" s="14" t="s">
        <v>93</v>
      </c>
      <c r="J10" s="8" t="s">
        <v>132</v>
      </c>
      <c r="K10" s="8" t="s">
        <v>116</v>
      </c>
    </row>
    <row r="11" spans="1:13" x14ac:dyDescent="0.2">
      <c r="A11" s="7">
        <v>7</v>
      </c>
      <c r="B11" s="8" t="s">
        <v>47</v>
      </c>
      <c r="C11" s="9" t="s">
        <v>14</v>
      </c>
      <c r="D11" s="9">
        <v>15</v>
      </c>
      <c r="E11" s="8" t="s">
        <v>17</v>
      </c>
      <c r="F11" s="11">
        <v>5</v>
      </c>
      <c r="G11" s="12">
        <v>3</v>
      </c>
      <c r="H11" s="13">
        <v>44095</v>
      </c>
      <c r="I11" s="8" t="s">
        <v>94</v>
      </c>
      <c r="J11" s="8" t="s">
        <v>129</v>
      </c>
      <c r="K11" s="8" t="s">
        <v>105</v>
      </c>
    </row>
    <row r="12" spans="1:13" x14ac:dyDescent="0.2">
      <c r="A12" s="20">
        <v>1</v>
      </c>
      <c r="B12" s="21" t="s">
        <v>125</v>
      </c>
      <c r="C12" s="22" t="s">
        <v>29</v>
      </c>
      <c r="D12" s="22">
        <v>5</v>
      </c>
      <c r="E12" s="21" t="s">
        <v>30</v>
      </c>
      <c r="F12" s="22">
        <v>15</v>
      </c>
      <c r="G12" s="23">
        <v>3</v>
      </c>
      <c r="H12" s="24">
        <v>44098</v>
      </c>
      <c r="I12" s="21" t="s">
        <v>93</v>
      </c>
      <c r="J12" s="21" t="s">
        <v>89</v>
      </c>
      <c r="K12" s="21" t="s">
        <v>126</v>
      </c>
    </row>
    <row r="13" spans="1:13" x14ac:dyDescent="0.2">
      <c r="A13" s="7">
        <v>8</v>
      </c>
      <c r="B13" s="8" t="s">
        <v>95</v>
      </c>
      <c r="C13" s="9" t="s">
        <v>9</v>
      </c>
      <c r="D13" s="9">
        <v>15</v>
      </c>
      <c r="E13" s="8" t="s">
        <v>17</v>
      </c>
      <c r="F13" s="11">
        <v>5</v>
      </c>
      <c r="G13" s="12">
        <v>3</v>
      </c>
      <c r="H13" s="13">
        <v>44103</v>
      </c>
      <c r="I13" s="8" t="s">
        <v>94</v>
      </c>
      <c r="J13" s="8" t="s">
        <v>83</v>
      </c>
      <c r="K13" s="8" t="s">
        <v>110</v>
      </c>
    </row>
    <row r="14" spans="1:13" x14ac:dyDescent="0.2">
      <c r="A14" s="7">
        <v>9</v>
      </c>
      <c r="B14" s="8" t="s">
        <v>52</v>
      </c>
      <c r="C14" s="9" t="s">
        <v>53</v>
      </c>
      <c r="D14" s="9">
        <v>15</v>
      </c>
      <c r="E14" s="8" t="s">
        <v>54</v>
      </c>
      <c r="F14" s="9">
        <v>5</v>
      </c>
      <c r="G14" s="12">
        <v>3</v>
      </c>
      <c r="H14" s="13">
        <v>44103</v>
      </c>
      <c r="I14" s="8" t="s">
        <v>93</v>
      </c>
      <c r="J14" s="8" t="s">
        <v>83</v>
      </c>
      <c r="K14" s="8" t="s">
        <v>106</v>
      </c>
    </row>
    <row r="15" spans="1:13" x14ac:dyDescent="0.2">
      <c r="A15" s="20">
        <v>2</v>
      </c>
      <c r="B15" s="21" t="s">
        <v>28</v>
      </c>
      <c r="C15" s="22" t="s">
        <v>29</v>
      </c>
      <c r="D15" s="22">
        <v>5</v>
      </c>
      <c r="E15" s="21" t="s">
        <v>30</v>
      </c>
      <c r="F15" s="22">
        <v>15</v>
      </c>
      <c r="G15" s="23">
        <v>3</v>
      </c>
      <c r="H15" s="24">
        <v>44105</v>
      </c>
      <c r="I15" s="21" t="s">
        <v>93</v>
      </c>
      <c r="J15" s="21" t="s">
        <v>83</v>
      </c>
      <c r="K15" s="21" t="s">
        <v>117</v>
      </c>
    </row>
    <row r="16" spans="1:13" x14ac:dyDescent="0.2">
      <c r="A16" s="20">
        <v>3</v>
      </c>
      <c r="B16" s="21" t="s">
        <v>31</v>
      </c>
      <c r="C16" s="22" t="s">
        <v>32</v>
      </c>
      <c r="D16" s="22">
        <v>5</v>
      </c>
      <c r="E16" s="21" t="s">
        <v>33</v>
      </c>
      <c r="F16" s="22">
        <v>15</v>
      </c>
      <c r="G16" s="23">
        <v>3</v>
      </c>
      <c r="H16" s="24">
        <v>44105</v>
      </c>
      <c r="I16" s="21" t="s">
        <v>94</v>
      </c>
      <c r="J16" s="21" t="s">
        <v>131</v>
      </c>
      <c r="K16" s="21" t="s">
        <v>118</v>
      </c>
    </row>
    <row r="17" spans="1:14" x14ac:dyDescent="0.2">
      <c r="A17" s="15">
        <v>2</v>
      </c>
      <c r="B17" s="16" t="s">
        <v>71</v>
      </c>
      <c r="C17" s="17" t="s">
        <v>72</v>
      </c>
      <c r="D17" s="17">
        <v>16</v>
      </c>
      <c r="E17" s="16" t="s">
        <v>73</v>
      </c>
      <c r="F17" s="17">
        <v>4</v>
      </c>
      <c r="G17" s="18">
        <v>3</v>
      </c>
      <c r="H17" s="19">
        <v>44110</v>
      </c>
      <c r="I17" s="16" t="s">
        <v>94</v>
      </c>
      <c r="J17" s="16" t="s">
        <v>83</v>
      </c>
      <c r="K17" s="16" t="s">
        <v>128</v>
      </c>
    </row>
    <row r="18" spans="1:14" x14ac:dyDescent="0.2">
      <c r="A18" s="15">
        <v>3</v>
      </c>
      <c r="B18" s="16" t="s">
        <v>47</v>
      </c>
      <c r="C18" s="17" t="s">
        <v>48</v>
      </c>
      <c r="D18" s="17">
        <v>16</v>
      </c>
      <c r="E18" s="16" t="s">
        <v>49</v>
      </c>
      <c r="F18" s="17">
        <v>4</v>
      </c>
      <c r="G18" s="18">
        <v>3</v>
      </c>
      <c r="H18" s="19">
        <v>44110</v>
      </c>
      <c r="I18" s="16" t="s">
        <v>93</v>
      </c>
      <c r="J18" s="16" t="s">
        <v>83</v>
      </c>
      <c r="K18" s="16" t="s">
        <v>105</v>
      </c>
    </row>
    <row r="19" spans="1:14" x14ac:dyDescent="0.2">
      <c r="A19" s="7">
        <v>10</v>
      </c>
      <c r="B19" s="8" t="s">
        <v>45</v>
      </c>
      <c r="C19" s="9" t="s">
        <v>46</v>
      </c>
      <c r="D19" s="9">
        <v>15</v>
      </c>
      <c r="E19" s="8" t="s">
        <v>19</v>
      </c>
      <c r="F19" s="9">
        <v>5</v>
      </c>
      <c r="G19" s="12">
        <v>3</v>
      </c>
      <c r="H19" s="13">
        <v>44111</v>
      </c>
      <c r="I19" s="8" t="s">
        <v>93</v>
      </c>
      <c r="J19" s="8" t="s">
        <v>129</v>
      </c>
      <c r="K19" s="8" t="s">
        <v>109</v>
      </c>
    </row>
    <row r="20" spans="1:14" s="2" customFormat="1" x14ac:dyDescent="0.2">
      <c r="A20" s="7">
        <v>11</v>
      </c>
      <c r="B20" s="8" t="s">
        <v>40</v>
      </c>
      <c r="C20" s="9" t="s">
        <v>41</v>
      </c>
      <c r="D20" s="9">
        <v>15</v>
      </c>
      <c r="E20" s="8" t="s">
        <v>42</v>
      </c>
      <c r="F20" s="9">
        <v>5</v>
      </c>
      <c r="G20" s="12">
        <v>3</v>
      </c>
      <c r="H20" s="13">
        <v>44111</v>
      </c>
      <c r="I20" s="8" t="s">
        <v>94</v>
      </c>
      <c r="J20" s="8" t="s">
        <v>129</v>
      </c>
      <c r="K20" s="8" t="s">
        <v>109</v>
      </c>
      <c r="L20"/>
      <c r="M20"/>
    </row>
    <row r="21" spans="1:14" x14ac:dyDescent="0.2">
      <c r="A21" s="25">
        <v>2</v>
      </c>
      <c r="B21" s="26" t="s">
        <v>37</v>
      </c>
      <c r="C21" s="27" t="s">
        <v>82</v>
      </c>
      <c r="D21" s="27">
        <v>10</v>
      </c>
      <c r="E21" s="28"/>
      <c r="F21" s="29">
        <v>0</v>
      </c>
      <c r="G21" s="30">
        <v>6</v>
      </c>
      <c r="H21" s="31">
        <v>44131</v>
      </c>
      <c r="I21" s="26" t="s">
        <v>97</v>
      </c>
      <c r="J21" s="26" t="s">
        <v>38</v>
      </c>
      <c r="K21" s="26" t="s">
        <v>39</v>
      </c>
    </row>
    <row r="22" spans="1:14" x14ac:dyDescent="0.2">
      <c r="A22" s="7">
        <v>12</v>
      </c>
      <c r="B22" s="8" t="s">
        <v>96</v>
      </c>
      <c r="C22" s="9" t="s">
        <v>43</v>
      </c>
      <c r="D22" s="9">
        <v>15</v>
      </c>
      <c r="E22" s="8" t="s">
        <v>44</v>
      </c>
      <c r="F22" s="9">
        <v>5</v>
      </c>
      <c r="G22" s="12">
        <v>3</v>
      </c>
      <c r="H22" s="13">
        <v>44140</v>
      </c>
      <c r="I22" s="8" t="s">
        <v>94</v>
      </c>
      <c r="J22" s="8" t="s">
        <v>89</v>
      </c>
      <c r="K22" s="8" t="s">
        <v>111</v>
      </c>
    </row>
    <row r="23" spans="1:14" x14ac:dyDescent="0.2">
      <c r="A23" s="7">
        <v>13</v>
      </c>
      <c r="B23" s="8" t="s">
        <v>26</v>
      </c>
      <c r="C23" s="9" t="s">
        <v>27</v>
      </c>
      <c r="D23" s="9">
        <v>15</v>
      </c>
      <c r="E23" s="8" t="s">
        <v>19</v>
      </c>
      <c r="F23" s="9">
        <v>5</v>
      </c>
      <c r="G23" s="12">
        <v>3</v>
      </c>
      <c r="H23" s="13">
        <v>44140</v>
      </c>
      <c r="I23" s="8" t="s">
        <v>93</v>
      </c>
      <c r="J23" s="8" t="s">
        <v>89</v>
      </c>
      <c r="K23" s="8" t="s">
        <v>109</v>
      </c>
    </row>
    <row r="24" spans="1:14" x14ac:dyDescent="0.2">
      <c r="A24" s="32">
        <v>2</v>
      </c>
      <c r="B24" s="33" t="s">
        <v>98</v>
      </c>
      <c r="C24" s="34" t="s">
        <v>55</v>
      </c>
      <c r="D24" s="34">
        <v>83</v>
      </c>
      <c r="E24" s="35"/>
      <c r="F24" s="36">
        <v>0</v>
      </c>
      <c r="G24" s="37">
        <v>3</v>
      </c>
      <c r="H24" s="38">
        <v>44158</v>
      </c>
      <c r="I24" s="33" t="s">
        <v>93</v>
      </c>
      <c r="J24" s="33" t="s">
        <v>121</v>
      </c>
      <c r="K24" s="33" t="s">
        <v>84</v>
      </c>
    </row>
    <row r="25" spans="1:14" x14ac:dyDescent="0.2">
      <c r="A25" s="15">
        <v>4</v>
      </c>
      <c r="B25" s="16" t="s">
        <v>68</v>
      </c>
      <c r="C25" s="17" t="s">
        <v>69</v>
      </c>
      <c r="D25" s="17">
        <v>16</v>
      </c>
      <c r="E25" s="16" t="s">
        <v>70</v>
      </c>
      <c r="F25" s="17">
        <v>4</v>
      </c>
      <c r="G25" s="18">
        <v>3</v>
      </c>
      <c r="H25" s="19">
        <v>44166</v>
      </c>
      <c r="I25" s="16" t="s">
        <v>94</v>
      </c>
      <c r="J25" s="16" t="s">
        <v>83</v>
      </c>
      <c r="K25" s="16" t="s">
        <v>113</v>
      </c>
    </row>
    <row r="26" spans="1:14" x14ac:dyDescent="0.2">
      <c r="A26" s="15">
        <v>5</v>
      </c>
      <c r="B26" s="16" t="s">
        <v>87</v>
      </c>
      <c r="C26" s="17" t="s">
        <v>50</v>
      </c>
      <c r="D26" s="17">
        <v>16</v>
      </c>
      <c r="E26" s="16" t="s">
        <v>51</v>
      </c>
      <c r="F26" s="17">
        <v>4</v>
      </c>
      <c r="G26" s="18">
        <v>3</v>
      </c>
      <c r="H26" s="19">
        <v>44166</v>
      </c>
      <c r="I26" s="16" t="s">
        <v>93</v>
      </c>
      <c r="J26" s="16" t="s">
        <v>83</v>
      </c>
      <c r="K26" s="16" t="s">
        <v>114</v>
      </c>
      <c r="L26" s="2"/>
      <c r="M26" s="2"/>
    </row>
    <row r="27" spans="1:14" x14ac:dyDescent="0.2">
      <c r="A27" s="20">
        <v>4</v>
      </c>
      <c r="B27" s="21" t="s">
        <v>56</v>
      </c>
      <c r="C27" s="22" t="s">
        <v>57</v>
      </c>
      <c r="D27" s="22">
        <v>5</v>
      </c>
      <c r="E27" s="21" t="s">
        <v>58</v>
      </c>
      <c r="F27" s="22">
        <v>15</v>
      </c>
      <c r="G27" s="23">
        <v>3</v>
      </c>
      <c r="H27" s="24">
        <v>44168</v>
      </c>
      <c r="I27" s="21" t="s">
        <v>94</v>
      </c>
      <c r="J27" s="21" t="s">
        <v>83</v>
      </c>
      <c r="K27" s="21" t="s">
        <v>119</v>
      </c>
    </row>
    <row r="28" spans="1:14" x14ac:dyDescent="0.2">
      <c r="A28" s="20">
        <v>5</v>
      </c>
      <c r="B28" s="21" t="s">
        <v>59</v>
      </c>
      <c r="C28" s="22" t="s">
        <v>60</v>
      </c>
      <c r="D28" s="22">
        <v>5</v>
      </c>
      <c r="E28" s="21" t="s">
        <v>61</v>
      </c>
      <c r="F28" s="22">
        <v>15</v>
      </c>
      <c r="G28" s="23">
        <v>3</v>
      </c>
      <c r="H28" s="24">
        <v>44168</v>
      </c>
      <c r="I28" s="21" t="s">
        <v>93</v>
      </c>
      <c r="J28" s="21" t="s">
        <v>83</v>
      </c>
      <c r="K28" s="21" t="s">
        <v>120</v>
      </c>
      <c r="N28" s="1"/>
    </row>
    <row r="29" spans="1:14" x14ac:dyDescent="0.2">
      <c r="A29" s="25">
        <v>3</v>
      </c>
      <c r="B29" s="26" t="s">
        <v>65</v>
      </c>
      <c r="C29" s="27" t="s">
        <v>82</v>
      </c>
      <c r="D29" s="27">
        <v>10</v>
      </c>
      <c r="E29" s="28"/>
      <c r="F29" s="29">
        <v>0</v>
      </c>
      <c r="G29" s="30">
        <v>6</v>
      </c>
      <c r="H29" s="31">
        <v>44222</v>
      </c>
      <c r="I29" s="26" t="s">
        <v>97</v>
      </c>
      <c r="J29" s="26" t="s">
        <v>66</v>
      </c>
      <c r="K29" s="26" t="s">
        <v>67</v>
      </c>
    </row>
    <row r="30" spans="1:14" ht="16.5" customHeight="1" x14ac:dyDescent="0.2">
      <c r="A30" s="15">
        <v>6</v>
      </c>
      <c r="B30" s="16" t="s">
        <v>34</v>
      </c>
      <c r="C30" s="17" t="s">
        <v>35</v>
      </c>
      <c r="D30" s="17">
        <v>16</v>
      </c>
      <c r="E30" s="16" t="s">
        <v>36</v>
      </c>
      <c r="F30" s="17">
        <v>4</v>
      </c>
      <c r="G30" s="18">
        <v>6</v>
      </c>
      <c r="H30" s="19">
        <v>44229</v>
      </c>
      <c r="I30" s="16" t="s">
        <v>97</v>
      </c>
      <c r="J30" s="16" t="s">
        <v>83</v>
      </c>
      <c r="K30" s="16" t="s">
        <v>115</v>
      </c>
    </row>
    <row r="31" spans="1:14" x14ac:dyDescent="0.2">
      <c r="A31" s="32">
        <v>3</v>
      </c>
      <c r="B31" s="33" t="s">
        <v>98</v>
      </c>
      <c r="C31" s="34" t="s">
        <v>74</v>
      </c>
      <c r="D31" s="34">
        <v>83</v>
      </c>
      <c r="E31" s="35"/>
      <c r="F31" s="36">
        <v>0</v>
      </c>
      <c r="G31" s="37">
        <v>3</v>
      </c>
      <c r="H31" s="38">
        <v>44238</v>
      </c>
      <c r="I31" s="33" t="s">
        <v>93</v>
      </c>
      <c r="J31" s="33" t="s">
        <v>121</v>
      </c>
      <c r="K31" s="33" t="s">
        <v>84</v>
      </c>
    </row>
    <row r="32" spans="1:14" x14ac:dyDescent="0.2">
      <c r="A32" s="32">
        <v>4</v>
      </c>
      <c r="B32" s="33" t="s">
        <v>98</v>
      </c>
      <c r="C32" s="34" t="s">
        <v>75</v>
      </c>
      <c r="D32" s="34">
        <v>83</v>
      </c>
      <c r="E32" s="35"/>
      <c r="F32" s="36">
        <v>0</v>
      </c>
      <c r="G32" s="37">
        <v>3</v>
      </c>
      <c r="H32" s="38">
        <v>44279</v>
      </c>
      <c r="I32" s="33" t="s">
        <v>93</v>
      </c>
      <c r="J32" s="33" t="s">
        <v>121</v>
      </c>
      <c r="K32" s="33" t="s">
        <v>84</v>
      </c>
      <c r="L32" s="1"/>
      <c r="M32" s="1"/>
    </row>
    <row r="33" spans="1:14" x14ac:dyDescent="0.2">
      <c r="A33" s="25">
        <v>4</v>
      </c>
      <c r="B33" s="26" t="s">
        <v>76</v>
      </c>
      <c r="C33" s="27" t="s">
        <v>82</v>
      </c>
      <c r="D33" s="27">
        <v>10</v>
      </c>
      <c r="E33" s="28"/>
      <c r="F33" s="29">
        <v>0</v>
      </c>
      <c r="G33" s="30">
        <v>6</v>
      </c>
      <c r="H33" s="31">
        <v>44299</v>
      </c>
      <c r="I33" s="26" t="s">
        <v>97</v>
      </c>
      <c r="J33" s="26" t="s">
        <v>77</v>
      </c>
      <c r="K33" s="26" t="s">
        <v>78</v>
      </c>
      <c r="N33" s="1"/>
    </row>
    <row r="34" spans="1:14" x14ac:dyDescent="0.2">
      <c r="A34" s="7">
        <v>14</v>
      </c>
      <c r="B34" s="10" t="s">
        <v>86</v>
      </c>
      <c r="C34" s="11" t="s">
        <v>9</v>
      </c>
      <c r="D34" s="11">
        <v>15</v>
      </c>
      <c r="E34" s="8" t="s">
        <v>17</v>
      </c>
      <c r="F34" s="11">
        <v>5</v>
      </c>
      <c r="G34" s="11">
        <v>3</v>
      </c>
      <c r="H34" s="13">
        <v>44349</v>
      </c>
      <c r="I34" s="10" t="s">
        <v>93</v>
      </c>
      <c r="J34" s="8" t="s">
        <v>83</v>
      </c>
      <c r="K34" s="8" t="s">
        <v>104</v>
      </c>
    </row>
    <row r="35" spans="1:14" s="1" customFormat="1" x14ac:dyDescent="0.2">
      <c r="A35" s="25">
        <v>5</v>
      </c>
      <c r="B35" s="26" t="s">
        <v>79</v>
      </c>
      <c r="C35" s="27" t="s">
        <v>82</v>
      </c>
      <c r="D35" s="27">
        <v>10</v>
      </c>
      <c r="E35" s="28"/>
      <c r="F35" s="29">
        <v>0</v>
      </c>
      <c r="G35" s="30">
        <v>6</v>
      </c>
      <c r="H35" s="31" t="s">
        <v>88</v>
      </c>
      <c r="I35" s="26" t="s">
        <v>97</v>
      </c>
      <c r="J35" s="26" t="s">
        <v>80</v>
      </c>
      <c r="K35" s="26" t="s">
        <v>81</v>
      </c>
      <c r="L35"/>
      <c r="M35"/>
    </row>
    <row r="36" spans="1:14" x14ac:dyDescent="0.2">
      <c r="A36" s="40"/>
      <c r="B36" s="40"/>
      <c r="C36" s="41"/>
      <c r="D36" s="41"/>
      <c r="E36" s="40"/>
      <c r="F36" s="41"/>
      <c r="G36" s="41"/>
      <c r="H36" s="41"/>
      <c r="I36" s="40"/>
      <c r="J36" s="40"/>
      <c r="K36" s="40"/>
    </row>
    <row r="37" spans="1:14" x14ac:dyDescent="0.2">
      <c r="A37" s="40"/>
      <c r="B37" s="40"/>
      <c r="C37" s="41"/>
      <c r="D37" s="41"/>
      <c r="E37" s="40"/>
      <c r="F37" s="41"/>
      <c r="G37" s="41"/>
      <c r="H37" s="41"/>
      <c r="I37" s="40"/>
      <c r="J37" s="40"/>
      <c r="K37" s="40"/>
    </row>
    <row r="38" spans="1:14" x14ac:dyDescent="0.2">
      <c r="A38" s="40"/>
      <c r="B38" s="40"/>
      <c r="C38" s="41"/>
      <c r="D38" s="41"/>
      <c r="E38" s="40"/>
      <c r="F38" s="41"/>
      <c r="G38" s="41"/>
      <c r="H38" s="41"/>
      <c r="I38" s="40"/>
      <c r="J38" s="40"/>
      <c r="K38" s="40"/>
    </row>
    <row r="40" spans="1:14" x14ac:dyDescent="0.2">
      <c r="B40" s="43"/>
      <c r="C40" s="44" t="s">
        <v>3</v>
      </c>
      <c r="J40" s="46" t="s">
        <v>121</v>
      </c>
      <c r="K40" s="46" t="s">
        <v>122</v>
      </c>
    </row>
    <row r="41" spans="1:14" x14ac:dyDescent="0.2">
      <c r="B41" s="47" t="s">
        <v>99</v>
      </c>
      <c r="C41" s="48">
        <f>SUM(G2:G15)</f>
        <v>45</v>
      </c>
      <c r="J41" s="49"/>
      <c r="K41" s="46" t="s">
        <v>123</v>
      </c>
    </row>
    <row r="42" spans="1:14" x14ac:dyDescent="0.2">
      <c r="B42" s="50" t="s">
        <v>100</v>
      </c>
      <c r="C42" s="48">
        <f>SUM(G16:G21)</f>
        <v>21</v>
      </c>
      <c r="K42" s="42" t="s">
        <v>124</v>
      </c>
    </row>
    <row r="43" spans="1:14" x14ac:dyDescent="0.2">
      <c r="B43" s="51" t="s">
        <v>101</v>
      </c>
      <c r="C43" s="48">
        <f>SUM(G23:G26)</f>
        <v>12</v>
      </c>
    </row>
    <row r="44" spans="1:14" x14ac:dyDescent="0.2">
      <c r="B44" s="52" t="s">
        <v>102</v>
      </c>
      <c r="C44" s="48">
        <f>SUM(G27:G31)</f>
        <v>21</v>
      </c>
    </row>
    <row r="45" spans="1:14" x14ac:dyDescent="0.2">
      <c r="B45" s="53" t="s">
        <v>103</v>
      </c>
      <c r="C45" s="48">
        <f>SUM(G32:G35)</f>
        <v>18</v>
      </c>
    </row>
    <row r="46" spans="1:14" x14ac:dyDescent="0.2">
      <c r="B46" s="43"/>
      <c r="C46" s="48">
        <f>SUM(C41:C45)</f>
        <v>117</v>
      </c>
    </row>
  </sheetData>
  <autoFilter ref="A1:M34">
    <sortState ref="A2:M35">
      <sortCondition ref="H1:H34"/>
    </sortState>
  </autoFilter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PAF CPE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Charrier Christelle</cp:lastModifiedBy>
  <cp:lastPrinted>2020-08-19T04:54:24Z</cp:lastPrinted>
  <dcterms:created xsi:type="dcterms:W3CDTF">2020-02-12T03:35:16Z</dcterms:created>
  <dcterms:modified xsi:type="dcterms:W3CDTF">2020-08-19T04:54:48Z</dcterms:modified>
</cp:coreProperties>
</file>